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5" windowHeight="8625" activeTab="0"/>
  </bookViews>
  <sheets>
    <sheet name="업무추진비" sheetId="1" r:id="rId1"/>
  </sheets>
  <definedNames>
    <definedName name="_xlnm.Print_Titles" localSheetId="0">'업무추진비'!$2:$6</definedName>
  </definedNames>
  <calcPr fullCalcOnLoad="1"/>
</workbook>
</file>

<file path=xl/sharedStrings.xml><?xml version="1.0" encoding="utf-8"?>
<sst xmlns="http://schemas.openxmlformats.org/spreadsheetml/2006/main" count="209" uniqueCount="141">
  <si>
    <t>합계</t>
  </si>
  <si>
    <t>내빈</t>
  </si>
  <si>
    <t>사용처</t>
  </si>
  <si>
    <t>교직원 모친상 조의금 전달</t>
  </si>
  <si>
    <t>2023학년도 교권보호위원회 다과 구입</t>
  </si>
  <si>
    <t>진솥</t>
  </si>
  <si>
    <t>2023-07-17</t>
  </si>
  <si>
    <t>2023-07-04</t>
  </si>
  <si>
    <t>○ 기관명 :  시흥은행중학교</t>
  </si>
  <si>
    <t>2023학년도 1학기 2차 지필평가 원안지검토 교과협의회 운영비</t>
  </si>
  <si>
    <t>2023학년도 영어교과 협의회비</t>
  </si>
  <si>
    <t>교감, 교육행정실장, 
행정직원</t>
  </si>
  <si>
    <t xml:space="preserve">2023학년도 한문과 교과협의회비 </t>
  </si>
  <si>
    <t>2023학년도 음악교과 협의회비</t>
  </si>
  <si>
    <t>교직원</t>
  </si>
  <si>
    <t>2023-06-30</t>
  </si>
  <si>
    <t>교직원 자녀 결혼 축의금 전달</t>
  </si>
  <si>
    <t>2023-06-07</t>
  </si>
  <si>
    <t>주식회사 밀화당</t>
  </si>
  <si>
    <t>사용자
(기관,부서명)</t>
  </si>
  <si>
    <t>12:31</t>
  </si>
  <si>
    <t>시흥은행중</t>
  </si>
  <si>
    <t>참항제주뚝배기</t>
  </si>
  <si>
    <t>한문과 교사</t>
  </si>
  <si>
    <t>집행일자</t>
  </si>
  <si>
    <t>지출금액</t>
  </si>
  <si>
    <t>집행시간</t>
  </si>
  <si>
    <t>집행대상자</t>
  </si>
  <si>
    <t>집행내역</t>
  </si>
  <si>
    <t>어보브올</t>
  </si>
  <si>
    <t>학부모회</t>
  </si>
  <si>
    <t>2023-06-16</t>
  </si>
  <si>
    <t>목돈72 은행점</t>
  </si>
  <si>
    <t>교장, 저경력 교사 9명</t>
  </si>
  <si>
    <t>2023학년도 교과협의회비</t>
  </si>
  <si>
    <t>교장, 교감, 부장교사</t>
  </si>
  <si>
    <t>내빈접대용 물품 구입비</t>
  </si>
  <si>
    <t>하계방학중 교직원 간담회비</t>
  </si>
  <si>
    <t>2023학년도 1학기 2차 지필평가 원안지검토 교과협의회 간식비</t>
  </si>
  <si>
    <t>(주)더원 중화요리 백경</t>
  </si>
  <si>
    <t>교장, 교감, 행정실장, 교사 및 행정직원</t>
  </si>
  <si>
    <t>2023학년도 2분기 교육공무직원 간담회비</t>
  </si>
  <si>
    <t>지마켓</t>
  </si>
  <si>
    <t>가야성</t>
  </si>
  <si>
    <t>교직원 전**</t>
  </si>
  <si>
    <t>14:39</t>
  </si>
  <si>
    <t>15:48</t>
  </si>
  <si>
    <t>15:03</t>
  </si>
  <si>
    <t>18:19</t>
  </si>
  <si>
    <t>13:37</t>
  </si>
  <si>
    <t>2023학년도 미술교과 협의회비</t>
  </si>
  <si>
    <t>원안지검토 담당교사 및 교직원</t>
  </si>
  <si>
    <t>하계방학중 출근 교직원 업무협의회비</t>
  </si>
  <si>
    <t>2023학년도 국어교과 협의회비</t>
  </si>
  <si>
    <t>2023학년도 수학교과 협의회비</t>
  </si>
  <si>
    <t>특수,보건,상담,진로교과 교사</t>
  </si>
  <si>
    <t>2023학년도 체육교과 협의회비</t>
  </si>
  <si>
    <t>2023학년도 도덕교과 협의회비</t>
  </si>
  <si>
    <t>2023학년도 역사교과 협의회비</t>
  </si>
  <si>
    <t>2023학년도 기술가정과 협의회비</t>
  </si>
  <si>
    <t>2023학년도 과학교과 협의회비</t>
  </si>
  <si>
    <t>2023-07-10</t>
  </si>
  <si>
    <t>2023-07-13</t>
  </si>
  <si>
    <t>2023-07-06</t>
  </si>
  <si>
    <t>기술가정과 교사</t>
  </si>
  <si>
    <t>교사 및 학부모</t>
  </si>
  <si>
    <t>16:52</t>
  </si>
  <si>
    <t>더우거지국밥</t>
  </si>
  <si>
    <t>12:09</t>
  </si>
  <si>
    <t>2023-06-27</t>
  </si>
  <si>
    <t>2023-08-16</t>
  </si>
  <si>
    <t>2023-06-19</t>
  </si>
  <si>
    <t>2023-06-26</t>
  </si>
  <si>
    <t>2023학년도 사회교과 협의회비</t>
  </si>
  <si>
    <t>2023학년도 학부모 연수 간식구입</t>
  </si>
  <si>
    <t>37.5 시흥은계호수점</t>
  </si>
  <si>
    <t>교직원 시모상 조의금 전달</t>
  </si>
  <si>
    <t>12:03</t>
  </si>
  <si>
    <t>12:20</t>
  </si>
  <si>
    <t>12:01</t>
  </si>
  <si>
    <t>15:54</t>
  </si>
  <si>
    <t>15:01</t>
  </si>
  <si>
    <t>17:49</t>
  </si>
  <si>
    <t>11:36</t>
  </si>
  <si>
    <t>15:58</t>
  </si>
  <si>
    <t>19:51</t>
  </si>
  <si>
    <t>○ 기  간 :  2023.06. 01. ~ 2023. 08. 31.</t>
  </si>
  <si>
    <t>2023년 상반기 교직원 간담회 식비</t>
  </si>
  <si>
    <t>2023-07-05</t>
  </si>
  <si>
    <t>2023학년도 특수, 보건, 상담, 진로교과 협의회비</t>
  </si>
  <si>
    <t>구름계란덮밥</t>
  </si>
  <si>
    <t>2023-06-09</t>
  </si>
  <si>
    <t>18:18</t>
  </si>
  <si>
    <t>2023-06-12</t>
  </si>
  <si>
    <t>2023-07-12</t>
  </si>
  <si>
    <t>2023-08-02</t>
  </si>
  <si>
    <t>장금이</t>
  </si>
  <si>
    <t>쿠팡</t>
  </si>
  <si>
    <t>2023-06-28</t>
  </si>
  <si>
    <t>음악과 교사</t>
  </si>
  <si>
    <t>19:04</t>
  </si>
  <si>
    <t>13:43</t>
  </si>
  <si>
    <t>교직원 최**</t>
  </si>
  <si>
    <t>카페루루</t>
  </si>
  <si>
    <t>17:23</t>
  </si>
  <si>
    <t>은행제빵소</t>
  </si>
  <si>
    <t>반달커피</t>
  </si>
  <si>
    <t>13:19</t>
  </si>
  <si>
    <t>어부파스타</t>
  </si>
  <si>
    <t>도덕과 교사</t>
  </si>
  <si>
    <t>사회과 교사</t>
  </si>
  <si>
    <t>11:40</t>
  </si>
  <si>
    <t>테소로케이크</t>
  </si>
  <si>
    <t>체육과 교사</t>
  </si>
  <si>
    <t>국어과 교사</t>
  </si>
  <si>
    <t>아마츄어작업실</t>
  </si>
  <si>
    <t>수학과 교사</t>
  </si>
  <si>
    <t>쿠우쿠우</t>
  </si>
  <si>
    <t>과학과 교사</t>
  </si>
  <si>
    <t>행정직원</t>
  </si>
  <si>
    <t>조가네갑오징어</t>
  </si>
  <si>
    <t>11:03</t>
  </si>
  <si>
    <t>영어과 교사</t>
  </si>
  <si>
    <t>교직원 이**</t>
  </si>
  <si>
    <t>13:39</t>
  </si>
  <si>
    <t>14:51</t>
  </si>
  <si>
    <t>18:23</t>
  </si>
  <si>
    <t>18:05</t>
  </si>
  <si>
    <t>카페포레스트인</t>
  </si>
  <si>
    <t>미술과 교사</t>
  </si>
  <si>
    <t>60계치킨</t>
  </si>
  <si>
    <t>12:59</t>
  </si>
  <si>
    <t>18:32</t>
  </si>
  <si>
    <t>10:29</t>
  </si>
  <si>
    <t>장수촌가든</t>
  </si>
  <si>
    <t>카페뇽뇽</t>
  </si>
  <si>
    <t>역사과 교사</t>
  </si>
  <si>
    <t>한솥도시락 시흥은행동점</t>
  </si>
  <si>
    <t>2023학년도 학교장 간담회비</t>
  </si>
  <si>
    <t>2023학년도 2/4분기 업무추진비 집행내역</t>
  </si>
  <si>
    <t>교장, 교감, 교육행정실장 및 교육공무직원 23명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</si>
</sst>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0"/>
      <color indexed="8"/>
      <name val="Arial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b/>
      <sz val="17"/>
      <color indexed="8"/>
      <name val="맑은 고딕"/>
      <family val="0"/>
    </font>
    <font>
      <sz val="10"/>
      <color indexed="8"/>
      <name val="굴림"/>
      <family val="0"/>
    </font>
    <font>
      <sz val="10"/>
      <color indexed="8"/>
      <name val="맑은 고딕"/>
      <family val="0"/>
    </font>
    <font>
      <b/>
      <sz val="12"/>
      <color indexed="8"/>
      <name val="맑은 고딕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DEF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rgb="FF000000"/>
      </right>
      <top>
        <color indexed="63"/>
      </top>
      <bottom style="thick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6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164" fontId="21" fillId="0" borderId="0" xfId="0" applyNumberFormat="1" applyFont="1" applyFill="1" applyAlignment="1">
      <alignment vertical="center"/>
    </xf>
    <xf numFmtId="49" fontId="22" fillId="24" borderId="11" xfId="0" applyNumberFormat="1" applyFont="1" applyFill="1" applyBorder="1" applyAlignment="1" applyProtection="1">
      <alignment horizontal="left" vertical="center" wrapText="1"/>
      <protection/>
    </xf>
    <xf numFmtId="0" fontId="23" fillId="22" borderId="12" xfId="0" applyNumberFormat="1" applyFont="1" applyFill="1" applyBorder="1" applyAlignment="1" applyProtection="1">
      <alignment horizontal="center" vertical="center" wrapText="1"/>
      <protection/>
    </xf>
    <xf numFmtId="0" fontId="23" fillId="22" borderId="13" xfId="0" applyNumberFormat="1" applyFont="1" applyFill="1" applyBorder="1" applyAlignment="1" applyProtection="1">
      <alignment horizontal="center" vertical="center" wrapText="1"/>
      <protection/>
    </xf>
    <xf numFmtId="49" fontId="22" fillId="24" borderId="14" xfId="0" applyNumberFormat="1" applyFont="1" applyFill="1" applyBorder="1" applyAlignment="1" applyProtection="1">
      <alignment horizontal="center" vertical="center"/>
      <protection/>
    </xf>
    <xf numFmtId="49" fontId="22" fillId="24" borderId="15" xfId="0" applyNumberFormat="1" applyFont="1" applyFill="1" applyBorder="1" applyAlignment="1" applyProtection="1">
      <alignment horizontal="center" vertical="center"/>
      <protection/>
    </xf>
    <xf numFmtId="0" fontId="23" fillId="22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22" borderId="17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Alignment="1">
      <alignment vertical="center"/>
    </xf>
    <xf numFmtId="49" fontId="22" fillId="24" borderId="11" xfId="0" applyNumberFormat="1" applyFont="1" applyFill="1" applyBorder="1" applyAlignment="1" applyProtection="1">
      <alignment horizontal="center" vertical="center"/>
      <protection/>
    </xf>
    <xf numFmtId="49" fontId="22" fillId="24" borderId="18" xfId="0" applyNumberFormat="1" applyFont="1" applyFill="1" applyBorder="1" applyAlignment="1" applyProtection="1">
      <alignment horizontal="center" vertical="center"/>
      <protection/>
    </xf>
    <xf numFmtId="164" fontId="22" fillId="0" borderId="19" xfId="0" applyNumberFormat="1" applyFont="1" applyFill="1" applyBorder="1" applyAlignment="1" applyProtection="1">
      <alignment horizontal="center" vertical="center"/>
      <protection/>
    </xf>
    <xf numFmtId="164" fontId="22" fillId="25" borderId="20" xfId="0" applyNumberFormat="1" applyFont="1" applyFill="1" applyBorder="1" applyAlignment="1" applyProtection="1">
      <alignment horizontal="center" vertical="center"/>
      <protection/>
    </xf>
    <xf numFmtId="49" fontId="22" fillId="24" borderId="15" xfId="0" applyNumberFormat="1" applyFont="1" applyFill="1" applyBorder="1" applyAlignment="1" applyProtection="1">
      <alignment horizontal="center" vertical="center" wrapText="1"/>
      <protection/>
    </xf>
    <xf numFmtId="49" fontId="22" fillId="24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/>
      <protection/>
    </xf>
    <xf numFmtId="0" fontId="23" fillId="0" borderId="21" xfId="0" applyNumberFormat="1" applyFont="1" applyFill="1" applyBorder="1" applyAlignment="1" applyProtection="1">
      <alignment horizontal="left" vertical="center"/>
      <protection/>
    </xf>
    <xf numFmtId="41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41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22" fillId="25" borderId="22" xfId="0" applyNumberFormat="1" applyFont="1" applyFill="1" applyBorder="1" applyAlignment="1" applyProtection="1">
      <alignment horizontal="center" vertical="center"/>
      <protection/>
    </xf>
    <xf numFmtId="49" fontId="22" fillId="25" borderId="23" xfId="0" applyNumberFormat="1" applyFont="1" applyFill="1" applyBorder="1" applyAlignment="1" applyProtection="1">
      <alignment horizontal="center" vertical="center"/>
      <protection/>
    </xf>
    <xf numFmtId="49" fontId="22" fillId="25" borderId="24" xfId="0" applyNumberFormat="1" applyFont="1" applyFill="1" applyBorder="1" applyAlignment="1" applyProtection="1">
      <alignment horizontal="center" vertical="center"/>
      <protection/>
    </xf>
    <xf numFmtId="164" fontId="22" fillId="24" borderId="19" xfId="0" applyNumberFormat="1" applyFont="1" applyFill="1" applyBorder="1" applyAlignment="1" applyProtection="1">
      <alignment horizontal="center" vertical="center"/>
      <protection/>
    </xf>
    <xf numFmtId="49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4" borderId="25" xfId="0" applyNumberFormat="1" applyFont="1" applyFill="1" applyBorder="1" applyAlignment="1" applyProtection="1">
      <alignment horizontal="center" vertical="center"/>
      <protection/>
    </xf>
    <xf numFmtId="164" fontId="22" fillId="0" borderId="25" xfId="0" applyNumberFormat="1" applyFont="1" applyFill="1" applyBorder="1" applyAlignment="1" applyProtection="1">
      <alignment horizontal="center" vertical="center"/>
      <protection/>
    </xf>
    <xf numFmtId="49" fontId="22" fillId="24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defaultGridColor="0" zoomScaleSheetLayoutView="75" colorId="22" workbookViewId="0" topLeftCell="A1">
      <selection activeCell="A2" sqref="A2:G2"/>
    </sheetView>
  </sheetViews>
  <sheetFormatPr defaultColWidth="8.88671875" defaultRowHeight="13.5"/>
  <cols>
    <col min="1" max="3" width="11.88671875" style="4" customWidth="1"/>
    <col min="4" max="4" width="48.5546875" style="5" customWidth="1"/>
    <col min="5" max="5" width="25.21484375" style="3" customWidth="1"/>
    <col min="6" max="6" width="22.21484375" style="4" customWidth="1"/>
    <col min="7" max="7" width="14.5546875" style="1" customWidth="1"/>
    <col min="8" max="13" width="8.88671875" style="1" bestFit="1" customWidth="1"/>
    <col min="14" max="256" width="8.88671875" style="1" customWidth="1"/>
  </cols>
  <sheetData>
    <row r="2" spans="1:7" ht="30" customHeight="1">
      <c r="A2" s="27" t="s">
        <v>139</v>
      </c>
      <c r="B2" s="27"/>
      <c r="C2" s="27"/>
      <c r="D2" s="27"/>
      <c r="E2" s="27"/>
      <c r="F2" s="27"/>
      <c r="G2" s="27"/>
    </row>
    <row r="3" spans="1:7" s="1" customFormat="1" ht="26.25">
      <c r="A3" s="2"/>
      <c r="B3" s="2"/>
      <c r="C3" s="2"/>
      <c r="D3" s="6"/>
      <c r="E3" s="2"/>
      <c r="F3" s="2"/>
      <c r="G3" s="2"/>
    </row>
    <row r="4" spans="1:7" s="1" customFormat="1" ht="26.25" customHeight="1">
      <c r="A4" s="32" t="s">
        <v>8</v>
      </c>
      <c r="B4" s="32"/>
      <c r="C4" s="32"/>
      <c r="D4" s="33"/>
      <c r="E4" s="34"/>
      <c r="F4" s="35"/>
      <c r="G4" s="35"/>
    </row>
    <row r="5" spans="1:7" ht="29.25" customHeight="1">
      <c r="A5" s="28" t="s">
        <v>86</v>
      </c>
      <c r="B5" s="28"/>
      <c r="C5" s="28"/>
      <c r="D5" s="29"/>
      <c r="E5" s="30"/>
      <c r="F5" s="31"/>
      <c r="G5" s="31"/>
    </row>
    <row r="6" spans="1:7" ht="34.5" customHeight="1">
      <c r="A6" s="14" t="s">
        <v>19</v>
      </c>
      <c r="B6" s="17" t="s">
        <v>24</v>
      </c>
      <c r="C6" s="17" t="s">
        <v>26</v>
      </c>
      <c r="D6" s="13" t="s">
        <v>28</v>
      </c>
      <c r="E6" s="13" t="s">
        <v>2</v>
      </c>
      <c r="F6" s="13" t="s">
        <v>27</v>
      </c>
      <c r="G6" s="19" t="s">
        <v>25</v>
      </c>
    </row>
    <row r="7" spans="1:7" s="9" customFormat="1" ht="24.75" customHeight="1">
      <c r="A7" s="22" t="s">
        <v>21</v>
      </c>
      <c r="B7" s="21" t="s">
        <v>17</v>
      </c>
      <c r="C7" s="15"/>
      <c r="D7" s="12" t="s">
        <v>16</v>
      </c>
      <c r="E7" s="26"/>
      <c r="F7" s="18" t="s">
        <v>44</v>
      </c>
      <c r="G7" s="23">
        <v>50000</v>
      </c>
    </row>
    <row r="8" spans="1:7" s="9" customFormat="1" ht="24.75" customHeight="1">
      <c r="A8" s="22" t="s">
        <v>21</v>
      </c>
      <c r="B8" s="21" t="s">
        <v>91</v>
      </c>
      <c r="C8" s="16" t="s">
        <v>133</v>
      </c>
      <c r="D8" s="12" t="s">
        <v>9</v>
      </c>
      <c r="E8" s="26" t="s">
        <v>42</v>
      </c>
      <c r="F8" s="26" t="s">
        <v>51</v>
      </c>
      <c r="G8" s="39">
        <v>63800</v>
      </c>
    </row>
    <row r="9" spans="1:7" s="9" customFormat="1" ht="24.75" customHeight="1">
      <c r="A9" s="22" t="s">
        <v>21</v>
      </c>
      <c r="B9" s="21" t="s">
        <v>93</v>
      </c>
      <c r="C9" s="16"/>
      <c r="D9" s="12" t="s">
        <v>76</v>
      </c>
      <c r="E9" s="26"/>
      <c r="F9" s="26" t="s">
        <v>102</v>
      </c>
      <c r="G9" s="39">
        <v>50000</v>
      </c>
    </row>
    <row r="10" spans="1:7" s="9" customFormat="1" ht="24.75" customHeight="1">
      <c r="A10" s="22" t="s">
        <v>21</v>
      </c>
      <c r="B10" s="21" t="s">
        <v>31</v>
      </c>
      <c r="C10" s="16" t="s">
        <v>121</v>
      </c>
      <c r="D10" s="12" t="s">
        <v>74</v>
      </c>
      <c r="E10" s="26" t="s">
        <v>106</v>
      </c>
      <c r="F10" s="26" t="s">
        <v>30</v>
      </c>
      <c r="G10" s="39">
        <v>196000</v>
      </c>
    </row>
    <row r="11" spans="1:7" s="9" customFormat="1" ht="24.75" customHeight="1">
      <c r="A11" s="22" t="s">
        <v>21</v>
      </c>
      <c r="B11" s="21" t="s">
        <v>31</v>
      </c>
      <c r="C11" s="16" t="s">
        <v>125</v>
      </c>
      <c r="D11" s="12" t="s">
        <v>38</v>
      </c>
      <c r="E11" s="26" t="s">
        <v>103</v>
      </c>
      <c r="F11" s="26" t="s">
        <v>51</v>
      </c>
      <c r="G11" s="39">
        <v>623000</v>
      </c>
    </row>
    <row r="12" spans="1:8" s="9" customFormat="1" ht="24.75" customHeight="1">
      <c r="A12" s="22" t="s">
        <v>21</v>
      </c>
      <c r="B12" s="21" t="s">
        <v>71</v>
      </c>
      <c r="C12" s="16" t="s">
        <v>80</v>
      </c>
      <c r="D12" s="12" t="s">
        <v>4</v>
      </c>
      <c r="E12" s="26" t="s">
        <v>106</v>
      </c>
      <c r="F12" s="18" t="s">
        <v>65</v>
      </c>
      <c r="G12" s="23">
        <v>88000</v>
      </c>
      <c r="H12" s="10"/>
    </row>
    <row r="13" spans="1:7" s="9" customFormat="1" ht="24.75" customHeight="1">
      <c r="A13" s="22" t="s">
        <v>21</v>
      </c>
      <c r="B13" s="21" t="s">
        <v>72</v>
      </c>
      <c r="C13" s="16" t="s">
        <v>92</v>
      </c>
      <c r="D13" s="12" t="s">
        <v>89</v>
      </c>
      <c r="E13" s="26" t="s">
        <v>115</v>
      </c>
      <c r="F13" s="26" t="s">
        <v>55</v>
      </c>
      <c r="G13" s="39">
        <v>98000</v>
      </c>
    </row>
    <row r="14" spans="1:8" s="9" customFormat="1" ht="24.75" customHeight="1">
      <c r="A14" s="22" t="s">
        <v>21</v>
      </c>
      <c r="B14" s="21" t="s">
        <v>69</v>
      </c>
      <c r="C14" s="16" t="s">
        <v>82</v>
      </c>
      <c r="D14" s="12" t="s">
        <v>50</v>
      </c>
      <c r="E14" s="26" t="s">
        <v>134</v>
      </c>
      <c r="F14" s="26" t="s">
        <v>129</v>
      </c>
      <c r="G14" s="39">
        <v>60000</v>
      </c>
      <c r="H14" s="10"/>
    </row>
    <row r="15" spans="1:7" s="9" customFormat="1" ht="24.75" customHeight="1">
      <c r="A15" s="22" t="s">
        <v>21</v>
      </c>
      <c r="B15" s="21" t="s">
        <v>98</v>
      </c>
      <c r="C15" s="16" t="s">
        <v>81</v>
      </c>
      <c r="D15" s="12" t="s">
        <v>12</v>
      </c>
      <c r="E15" s="26" t="s">
        <v>18</v>
      </c>
      <c r="F15" s="26" t="s">
        <v>23</v>
      </c>
      <c r="G15" s="39">
        <v>40000</v>
      </c>
    </row>
    <row r="16" spans="1:9" s="9" customFormat="1" ht="24.75" customHeight="1">
      <c r="A16" s="22" t="s">
        <v>21</v>
      </c>
      <c r="B16" s="21" t="s">
        <v>98</v>
      </c>
      <c r="C16" s="16" t="s">
        <v>68</v>
      </c>
      <c r="D16" s="12" t="s">
        <v>53</v>
      </c>
      <c r="E16" s="26" t="s">
        <v>18</v>
      </c>
      <c r="F16" s="26" t="s">
        <v>114</v>
      </c>
      <c r="G16" s="39">
        <v>160000</v>
      </c>
      <c r="I16" s="11"/>
    </row>
    <row r="17" spans="1:7" s="9" customFormat="1" ht="24.75" customHeight="1">
      <c r="A17" s="22" t="s">
        <v>21</v>
      </c>
      <c r="B17" s="21" t="s">
        <v>98</v>
      </c>
      <c r="C17" s="16" t="s">
        <v>84</v>
      </c>
      <c r="D17" s="12" t="s">
        <v>73</v>
      </c>
      <c r="E17" s="26" t="s">
        <v>75</v>
      </c>
      <c r="F17" s="18" t="s">
        <v>110</v>
      </c>
      <c r="G17" s="23">
        <v>60000</v>
      </c>
    </row>
    <row r="18" spans="1:7" s="9" customFormat="1" ht="24.75" customHeight="1">
      <c r="A18" s="22" t="s">
        <v>21</v>
      </c>
      <c r="B18" s="21" t="s">
        <v>98</v>
      </c>
      <c r="C18" s="16" t="s">
        <v>100</v>
      </c>
      <c r="D18" s="12" t="s">
        <v>87</v>
      </c>
      <c r="E18" s="26" t="s">
        <v>32</v>
      </c>
      <c r="F18" s="18" t="s">
        <v>14</v>
      </c>
      <c r="G18" s="23">
        <v>100000</v>
      </c>
    </row>
    <row r="19" spans="1:7" s="9" customFormat="1" ht="24.75" customHeight="1">
      <c r="A19" s="22" t="s">
        <v>21</v>
      </c>
      <c r="B19" s="21" t="s">
        <v>15</v>
      </c>
      <c r="C19" s="16" t="s">
        <v>104</v>
      </c>
      <c r="D19" s="12" t="s">
        <v>87</v>
      </c>
      <c r="E19" s="26" t="s">
        <v>39</v>
      </c>
      <c r="F19" s="26" t="s">
        <v>119</v>
      </c>
      <c r="G19" s="39">
        <v>100000</v>
      </c>
    </row>
    <row r="20" spans="1:7" s="9" customFormat="1" ht="24.75" customHeight="1">
      <c r="A20" s="22" t="s">
        <v>21</v>
      </c>
      <c r="B20" s="21" t="s">
        <v>7</v>
      </c>
      <c r="C20" s="25" t="s">
        <v>45</v>
      </c>
      <c r="D20" s="12" t="s">
        <v>56</v>
      </c>
      <c r="E20" s="25" t="s">
        <v>130</v>
      </c>
      <c r="F20" s="40" t="s">
        <v>113</v>
      </c>
      <c r="G20" s="39">
        <v>19900</v>
      </c>
    </row>
    <row r="21" spans="1:10" s="9" customFormat="1" ht="24.75" customHeight="1">
      <c r="A21" s="22" t="s">
        <v>21</v>
      </c>
      <c r="B21" s="21" t="s">
        <v>7</v>
      </c>
      <c r="C21" s="16" t="s">
        <v>66</v>
      </c>
      <c r="D21" s="12" t="s">
        <v>13</v>
      </c>
      <c r="E21" s="26" t="s">
        <v>105</v>
      </c>
      <c r="F21" s="18" t="s">
        <v>99</v>
      </c>
      <c r="G21" s="23">
        <v>60000</v>
      </c>
      <c r="J21" s="11"/>
    </row>
    <row r="22" spans="1:10" s="9" customFormat="1" ht="24.75" customHeight="1">
      <c r="A22" s="22" t="s">
        <v>21</v>
      </c>
      <c r="B22" s="21" t="s">
        <v>7</v>
      </c>
      <c r="C22" s="16" t="s">
        <v>85</v>
      </c>
      <c r="D22" s="12" t="s">
        <v>56</v>
      </c>
      <c r="E22" s="26" t="s">
        <v>120</v>
      </c>
      <c r="F22" s="40" t="s">
        <v>113</v>
      </c>
      <c r="G22" s="39">
        <v>100000</v>
      </c>
      <c r="J22" s="11"/>
    </row>
    <row r="23" spans="1:7" s="9" customFormat="1" ht="24.75" customHeight="1">
      <c r="A23" s="22" t="s">
        <v>21</v>
      </c>
      <c r="B23" s="21" t="s">
        <v>88</v>
      </c>
      <c r="C23" s="16" t="s">
        <v>20</v>
      </c>
      <c r="D23" s="12" t="s">
        <v>10</v>
      </c>
      <c r="E23" s="26" t="s">
        <v>105</v>
      </c>
      <c r="F23" s="40" t="s">
        <v>122</v>
      </c>
      <c r="G23" s="39">
        <v>140000</v>
      </c>
    </row>
    <row r="24" spans="1:8" s="9" customFormat="1" ht="24.75" customHeight="1">
      <c r="A24" s="22" t="s">
        <v>21</v>
      </c>
      <c r="B24" s="16" t="s">
        <v>88</v>
      </c>
      <c r="C24" s="25" t="s">
        <v>49</v>
      </c>
      <c r="D24" s="12" t="s">
        <v>54</v>
      </c>
      <c r="E24" s="25" t="s">
        <v>18</v>
      </c>
      <c r="F24" s="26" t="s">
        <v>116</v>
      </c>
      <c r="G24" s="41">
        <v>136900</v>
      </c>
      <c r="H24" s="10"/>
    </row>
    <row r="25" spans="1:7" s="9" customFormat="1" ht="24.75" customHeight="1">
      <c r="A25" s="22" t="s">
        <v>21</v>
      </c>
      <c r="B25" s="16" t="s">
        <v>88</v>
      </c>
      <c r="C25" s="16" t="s">
        <v>101</v>
      </c>
      <c r="D25" s="12" t="s">
        <v>57</v>
      </c>
      <c r="E25" s="26" t="s">
        <v>105</v>
      </c>
      <c r="F25" s="8" t="s">
        <v>109</v>
      </c>
      <c r="G25" s="42">
        <v>59850</v>
      </c>
    </row>
    <row r="26" spans="1:8" s="9" customFormat="1" ht="24.75" customHeight="1">
      <c r="A26" s="22" t="s">
        <v>21</v>
      </c>
      <c r="B26" s="16" t="s">
        <v>88</v>
      </c>
      <c r="C26" s="16" t="s">
        <v>47</v>
      </c>
      <c r="D26" s="12" t="s">
        <v>58</v>
      </c>
      <c r="E26" s="26" t="s">
        <v>108</v>
      </c>
      <c r="F26" s="40" t="s">
        <v>136</v>
      </c>
      <c r="G26" s="41">
        <v>78380</v>
      </c>
      <c r="H26" s="11"/>
    </row>
    <row r="27" spans="1:8" s="9" customFormat="1" ht="24.75" customHeight="1">
      <c r="A27" s="22" t="s">
        <v>21</v>
      </c>
      <c r="B27" s="16" t="s">
        <v>63</v>
      </c>
      <c r="C27" s="25"/>
      <c r="D27" s="12" t="s">
        <v>3</v>
      </c>
      <c r="E27" s="25"/>
      <c r="F27" s="26" t="s">
        <v>123</v>
      </c>
      <c r="G27" s="41">
        <v>50000</v>
      </c>
      <c r="H27" s="10"/>
    </row>
    <row r="28" spans="1:8" s="9" customFormat="1" ht="24.75" customHeight="1">
      <c r="A28" s="22" t="s">
        <v>21</v>
      </c>
      <c r="B28" s="16" t="s">
        <v>61</v>
      </c>
      <c r="C28" s="25" t="s">
        <v>107</v>
      </c>
      <c r="D28" s="12" t="s">
        <v>41</v>
      </c>
      <c r="E28" s="25" t="s">
        <v>112</v>
      </c>
      <c r="F28" s="26" t="s">
        <v>140</v>
      </c>
      <c r="G28" s="41">
        <v>51000</v>
      </c>
      <c r="H28" s="10"/>
    </row>
    <row r="29" spans="1:8" s="9" customFormat="1" ht="24.75" customHeight="1">
      <c r="A29" s="22" t="s">
        <v>21</v>
      </c>
      <c r="B29" s="16" t="s">
        <v>94</v>
      </c>
      <c r="C29" s="25" t="s">
        <v>46</v>
      </c>
      <c r="D29" s="12" t="s">
        <v>41</v>
      </c>
      <c r="E29" s="25" t="s">
        <v>135</v>
      </c>
      <c r="F29" s="26" t="s">
        <v>140</v>
      </c>
      <c r="G29" s="41">
        <v>199800</v>
      </c>
      <c r="H29" s="10"/>
    </row>
    <row r="30" spans="1:8" s="9" customFormat="1" ht="24.75" customHeight="1">
      <c r="A30" s="22" t="s">
        <v>21</v>
      </c>
      <c r="B30" s="16" t="s">
        <v>61</v>
      </c>
      <c r="C30" s="25" t="s">
        <v>127</v>
      </c>
      <c r="D30" s="12" t="s">
        <v>59</v>
      </c>
      <c r="E30" s="25" t="s">
        <v>22</v>
      </c>
      <c r="F30" s="26" t="s">
        <v>64</v>
      </c>
      <c r="G30" s="41">
        <v>91000</v>
      </c>
      <c r="H30" s="10"/>
    </row>
    <row r="31" spans="1:8" s="9" customFormat="1" ht="24.75" customHeight="1">
      <c r="A31" s="22" t="s">
        <v>21</v>
      </c>
      <c r="B31" s="16" t="s">
        <v>61</v>
      </c>
      <c r="C31" s="25" t="s">
        <v>48</v>
      </c>
      <c r="D31" s="12" t="s">
        <v>60</v>
      </c>
      <c r="E31" s="25" t="s">
        <v>5</v>
      </c>
      <c r="F31" s="26" t="s">
        <v>118</v>
      </c>
      <c r="G31" s="41">
        <v>118000</v>
      </c>
      <c r="H31" s="10"/>
    </row>
    <row r="32" spans="1:8" s="9" customFormat="1" ht="24.75" customHeight="1">
      <c r="A32" s="22" t="s">
        <v>21</v>
      </c>
      <c r="B32" s="16" t="s">
        <v>61</v>
      </c>
      <c r="C32" s="25" t="s">
        <v>126</v>
      </c>
      <c r="D32" s="12" t="s">
        <v>59</v>
      </c>
      <c r="E32" s="25" t="s">
        <v>128</v>
      </c>
      <c r="F32" s="26" t="s">
        <v>64</v>
      </c>
      <c r="G32" s="41">
        <v>29000</v>
      </c>
      <c r="H32" s="10"/>
    </row>
    <row r="33" spans="1:8" s="9" customFormat="1" ht="24.75" customHeight="1">
      <c r="A33" s="22" t="s">
        <v>21</v>
      </c>
      <c r="B33" s="16" t="s">
        <v>62</v>
      </c>
      <c r="C33" s="25" t="s">
        <v>132</v>
      </c>
      <c r="D33" s="12" t="s">
        <v>138</v>
      </c>
      <c r="E33" s="25" t="s">
        <v>117</v>
      </c>
      <c r="F33" s="26" t="s">
        <v>33</v>
      </c>
      <c r="G33" s="41">
        <v>279000</v>
      </c>
      <c r="H33" s="10"/>
    </row>
    <row r="34" spans="1:8" s="9" customFormat="1" ht="24.75" customHeight="1">
      <c r="A34" s="22" t="s">
        <v>21</v>
      </c>
      <c r="B34" s="16" t="s">
        <v>6</v>
      </c>
      <c r="C34" s="25" t="s">
        <v>131</v>
      </c>
      <c r="D34" s="12" t="s">
        <v>34</v>
      </c>
      <c r="E34" s="25" t="s">
        <v>96</v>
      </c>
      <c r="F34" s="26" t="s">
        <v>35</v>
      </c>
      <c r="G34" s="41">
        <v>45000</v>
      </c>
      <c r="H34" s="10"/>
    </row>
    <row r="35" spans="1:8" s="9" customFormat="1" ht="24.75" customHeight="1">
      <c r="A35" s="22" t="s">
        <v>21</v>
      </c>
      <c r="B35" s="16" t="s">
        <v>6</v>
      </c>
      <c r="C35" s="25" t="s">
        <v>124</v>
      </c>
      <c r="D35" s="12" t="s">
        <v>34</v>
      </c>
      <c r="E35" s="25" t="s">
        <v>29</v>
      </c>
      <c r="F35" s="26" t="s">
        <v>35</v>
      </c>
      <c r="G35" s="41">
        <v>12900</v>
      </c>
      <c r="H35" s="10"/>
    </row>
    <row r="36" spans="1:8" s="9" customFormat="1" ht="24.75" customHeight="1">
      <c r="A36" s="22" t="s">
        <v>21</v>
      </c>
      <c r="B36" s="16" t="s">
        <v>95</v>
      </c>
      <c r="C36" s="25" t="s">
        <v>83</v>
      </c>
      <c r="D36" s="12" t="s">
        <v>37</v>
      </c>
      <c r="E36" s="25" t="s">
        <v>43</v>
      </c>
      <c r="F36" s="43" t="s">
        <v>11</v>
      </c>
      <c r="G36" s="41">
        <v>140000</v>
      </c>
      <c r="H36" s="10"/>
    </row>
    <row r="37" spans="1:8" s="9" customFormat="1" ht="24.75" customHeight="1">
      <c r="A37" s="22" t="s">
        <v>21</v>
      </c>
      <c r="B37" s="16" t="s">
        <v>70</v>
      </c>
      <c r="C37" s="25" t="s">
        <v>111</v>
      </c>
      <c r="D37" s="12" t="s">
        <v>36</v>
      </c>
      <c r="E37" s="25" t="s">
        <v>97</v>
      </c>
      <c r="F37" s="26" t="s">
        <v>1</v>
      </c>
      <c r="G37" s="41">
        <v>275640</v>
      </c>
      <c r="H37" s="10"/>
    </row>
    <row r="38" spans="1:8" s="9" customFormat="1" ht="24.75" customHeight="1">
      <c r="A38" s="22" t="s">
        <v>21</v>
      </c>
      <c r="B38" s="16" t="s">
        <v>70</v>
      </c>
      <c r="C38" s="25" t="s">
        <v>79</v>
      </c>
      <c r="D38" s="12" t="s">
        <v>52</v>
      </c>
      <c r="E38" s="25" t="s">
        <v>67</v>
      </c>
      <c r="F38" s="26" t="s">
        <v>40</v>
      </c>
      <c r="G38" s="41">
        <v>22500</v>
      </c>
      <c r="H38" s="10"/>
    </row>
    <row r="39" spans="1:8" s="9" customFormat="1" ht="24.75" customHeight="1">
      <c r="A39" s="22" t="s">
        <v>21</v>
      </c>
      <c r="B39" s="16" t="s">
        <v>70</v>
      </c>
      <c r="C39" s="25" t="s">
        <v>77</v>
      </c>
      <c r="D39" s="12" t="s">
        <v>52</v>
      </c>
      <c r="E39" s="25" t="s">
        <v>90</v>
      </c>
      <c r="F39" s="26" t="s">
        <v>40</v>
      </c>
      <c r="G39" s="41">
        <v>55000</v>
      </c>
      <c r="H39" s="10"/>
    </row>
    <row r="40" spans="1:8" s="9" customFormat="1" ht="24.75" customHeight="1">
      <c r="A40" s="22" t="s">
        <v>21</v>
      </c>
      <c r="B40" s="16" t="s">
        <v>70</v>
      </c>
      <c r="C40" s="25" t="s">
        <v>78</v>
      </c>
      <c r="D40" s="12" t="s">
        <v>52</v>
      </c>
      <c r="E40" s="25" t="s">
        <v>137</v>
      </c>
      <c r="F40" s="26" t="s">
        <v>40</v>
      </c>
      <c r="G40" s="41">
        <v>40000</v>
      </c>
      <c r="H40" s="10"/>
    </row>
    <row r="41" spans="1:7" s="7" customFormat="1" ht="24.75" customHeight="1">
      <c r="A41" s="36" t="s">
        <v>0</v>
      </c>
      <c r="B41" s="37"/>
      <c r="C41" s="37"/>
      <c r="D41" s="37"/>
      <c r="E41" s="37"/>
      <c r="F41" s="38"/>
      <c r="G41" s="24">
        <f>SUM(G7:G40)</f>
        <v>3692670</v>
      </c>
    </row>
    <row r="47" ht="15.75">
      <c r="G47" s="20"/>
    </row>
    <row r="56" ht="15.75">
      <c r="H56" s="20"/>
    </row>
  </sheetData>
  <sheetProtection/>
  <mergeCells count="4">
    <mergeCell ref="A2:G2"/>
    <mergeCell ref="A5:G5"/>
    <mergeCell ref="A4:G4"/>
    <mergeCell ref="A41:F41"/>
  </mergeCells>
  <printOptions horizontalCentered="1"/>
  <pageMargins left="0.39347222447395325" right="0.39347222447395325" top="0.39347222447395325" bottom="0.39347222447395325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